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VAD\Desktop\NATJEČAJ ZA RADOVE U POLJU\"/>
    </mc:Choice>
  </mc:AlternateContent>
  <bookViews>
    <workbookView xWindow="0" yWindow="0" windowWidth="19170" windowHeight="12210" tabRatio="500"/>
  </bookViews>
  <sheets>
    <sheet name="VAD -  sedla" sheetId="2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8" i="2" l="1"/>
  <c r="F23" i="2"/>
  <c r="G23" i="2"/>
  <c r="H23" i="2"/>
  <c r="F21" i="2"/>
  <c r="G21" i="2"/>
  <c r="H21" i="2"/>
  <c r="F20" i="2"/>
  <c r="G20" i="2"/>
  <c r="H20" i="2"/>
  <c r="F19" i="2"/>
  <c r="G19" i="2"/>
  <c r="H19" i="2"/>
  <c r="F18" i="2"/>
  <c r="G18" i="2"/>
  <c r="H18" i="2"/>
  <c r="F17" i="2"/>
  <c r="G17" i="2"/>
  <c r="H17" i="2"/>
  <c r="F16" i="2"/>
  <c r="G16" i="2"/>
  <c r="H16" i="2"/>
  <c r="F15" i="2"/>
  <c r="G15" i="2"/>
  <c r="H15" i="2"/>
  <c r="F14" i="2"/>
  <c r="F25" i="2"/>
  <c r="G14" i="2"/>
  <c r="G25" i="2"/>
  <c r="H14" i="2"/>
  <c r="H25" i="2"/>
</calcChain>
</file>

<file path=xl/sharedStrings.xml><?xml version="1.0" encoding="utf-8"?>
<sst xmlns="http://schemas.openxmlformats.org/spreadsheetml/2006/main" count="39" uniqueCount="39">
  <si>
    <t>VITEŠKO ALKARSKO DRUŠTVO SINJ</t>
  </si>
  <si>
    <t>Šetalište Alojzija Stepinca 2</t>
  </si>
  <si>
    <t>21230 SINJ</t>
  </si>
  <si>
    <t>TROŠKOVNIK</t>
  </si>
  <si>
    <t>Ponuditelj:</t>
  </si>
  <si>
    <t>Adresa:</t>
  </si>
  <si>
    <t>OIB:</t>
  </si>
  <si>
    <t>Odgovorna osoba:</t>
  </si>
  <si>
    <t>Pečat i potpis odgovorne osobe:</t>
  </si>
  <si>
    <t>Mjesto i datum podnošenja ponude:</t>
  </si>
  <si>
    <t>ZA PLATITI/TOTAL kn</t>
  </si>
  <si>
    <t>jedinična cijena/kn</t>
  </si>
  <si>
    <t>ukupna cijena/kn</t>
  </si>
  <si>
    <t>pdv iznos/kn</t>
  </si>
  <si>
    <t>sveukupno/kn</t>
  </si>
  <si>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</si>
  <si>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</si>
  <si>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</si>
  <si>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</si>
  <si>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</si>
  <si>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</si>
  <si>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</si>
  <si>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</si>
  <si>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</si>
  <si>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</si>
  <si>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Oranje (ha)</t>
  </si>
  <si>
    <t>Rotiranje (brananje) (ha)</t>
  </si>
  <si>
    <t>Rasipanje gnojiva (ha)</t>
  </si>
  <si>
    <t>Sijanje (ha)</t>
  </si>
  <si>
    <t>Zaštita (prskanje protiv korova) (ha)</t>
  </si>
  <si>
    <t>Zbijanje i valjanje usjeva (ha)</t>
  </si>
  <si>
    <t>kanalokopačem (m)</t>
  </si>
  <si>
    <t>količina</t>
  </si>
  <si>
    <t>Kopanje odvodnih kanala</t>
  </si>
  <si>
    <t>Dovoz gnojiva (m)</t>
  </si>
  <si>
    <t>vrsta radova</t>
  </si>
  <si>
    <t xml:space="preserve">Kosidba, okretanje, grabljanje, baliranje,  </t>
  </si>
  <si>
    <t>dovoz i skladištenje (bala)</t>
  </si>
  <si>
    <r>
      <t xml:space="preserve">ZA IZVOĐENJE RADOVA NA PROIZVODNJI SIJENA I </t>
    </r>
    <r>
      <rPr>
        <b/>
        <sz val="12"/>
        <rFont val="Arial"/>
        <family val="2"/>
        <charset val="238"/>
      </rPr>
      <t>LUCERNE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</si>
</sst>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sz val="8"/>
      <name val="Calibri"/>
      <family val="2"/>
      <scheme val="minor"/>
    </font>
    <font>
      <sz val="12"/>
      <color rgb="FF000000"/>
      <name val="Arial"/>
      <family val="2"/>
      <charset val="238"/>
    </font>
    <font>
      <sz val="8"/>
      <color indexed="10"/>
      <name val="Tahoma"/>
      <family val="2"/>
      <charset val="238"/>
    </font>
    <font>
      <sz val="12"/>
      <color indexed="10"/>
      <name val="Arial"/>
      <family val="2"/>
      <charset val="238"/>
    </font>
    <font>
      <i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</borders>
  <cellStyleXfs count="9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pivotButton="1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4" xfId="0" applyFont="1" applyBorder="1"/>
    <xf numFmtId="0" fontId="9" fillId="0" borderId="0" xfId="43" applyFont="1" applyAlignment="1">
      <alignment vertical="top"/>
    </xf>
    <xf numFmtId="0" fontId="10" fillId="0" borderId="0" xfId="0" applyFont="1" applyAlignment="1">
      <alignment horizontal="right"/>
    </xf>
    <xf numFmtId="0" fontId="11" fillId="0" borderId="0" xfId="0" applyFont="1"/>
    <xf numFmtId="4" fontId="11" fillId="0" borderId="0" xfId="0" applyNumberFormat="1" applyFont="1"/>
    <xf numFmtId="0" fontId="12" fillId="0" borderId="0" xfId="43" applyFont="1" applyAlignment="1">
      <alignment horizontal="right" vertical="top"/>
    </xf>
    <xf numFmtId="4" fontId="12" fillId="0" borderId="0" xfId="0" applyNumberFormat="1" applyFont="1"/>
    <xf numFmtId="0" fontId="11" fillId="0" borderId="4" xfId="0" applyFont="1" applyBorder="1"/>
    <xf numFmtId="0" fontId="4" fillId="0" borderId="6" xfId="0" applyFont="1" applyBorder="1"/>
    <xf numFmtId="0" fontId="3" fillId="0" borderId="8" xfId="0" applyFont="1" applyBorder="1"/>
    <xf numFmtId="0" fontId="5" fillId="0" borderId="8" xfId="0" applyFont="1" applyBorder="1"/>
    <xf numFmtId="4" fontId="3" fillId="0" borderId="9" xfId="0" applyNumberFormat="1" applyFont="1" applyBorder="1"/>
    <xf numFmtId="4" fontId="3" fillId="0" borderId="10" xfId="0" applyNumberFormat="1" applyFont="1" applyBorder="1"/>
    <xf numFmtId="4" fontId="3" fillId="0" borderId="11" xfId="0" applyNumberFormat="1" applyFont="1" applyBorder="1"/>
    <xf numFmtId="0" fontId="7" fillId="0" borderId="5" xfId="0" applyFont="1" applyBorder="1"/>
    <xf numFmtId="0" fontId="3" fillId="0" borderId="3" xfId="0" applyFont="1" applyBorder="1"/>
    <xf numFmtId="0" fontId="3" fillId="0" borderId="2" xfId="0" applyFont="1" applyBorder="1"/>
    <xf numFmtId="0" fontId="10" fillId="0" borderId="2" xfId="0" applyFont="1" applyBorder="1" applyAlignment="1">
      <alignment horizontal="right"/>
    </xf>
    <xf numFmtId="0" fontId="7" fillId="0" borderId="13" xfId="0" applyFont="1" applyBorder="1"/>
    <xf numFmtId="0" fontId="7" fillId="0" borderId="14" xfId="0" applyFont="1" applyBorder="1"/>
    <xf numFmtId="0" fontId="3" fillId="0" borderId="7" xfId="0" applyFont="1" applyBorder="1"/>
    <xf numFmtId="4" fontId="3" fillId="0" borderId="7" xfId="0" applyNumberFormat="1" applyFont="1" applyBorder="1"/>
    <xf numFmtId="4" fontId="4" fillId="0" borderId="1" xfId="0" applyNumberFormat="1" applyFont="1" applyBorder="1"/>
    <xf numFmtId="4" fontId="3" fillId="2" borderId="1" xfId="0" applyNumberFormat="1" applyFont="1" applyFill="1" applyBorder="1"/>
    <xf numFmtId="4" fontId="3" fillId="0" borderId="1" xfId="0" applyNumberFormat="1" applyFont="1" applyBorder="1"/>
    <xf numFmtId="0" fontId="3" fillId="0" borderId="1" xfId="0" applyFont="1" applyBorder="1"/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0" xfId="0" applyFont="1" applyBorder="1"/>
    <xf numFmtId="0" fontId="3" fillId="0" borderId="11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13" fillId="0" borderId="12" xfId="0" applyFont="1" applyBorder="1" applyAlignment="1">
      <alignment horizontal="center"/>
    </xf>
    <xf numFmtId="4" fontId="3" fillId="3" borderId="1" xfId="0" applyNumberFormat="1" applyFont="1" applyFill="1" applyBorder="1"/>
    <xf numFmtId="3" fontId="3" fillId="0" borderId="11" xfId="0" applyNumberFormat="1" applyFont="1" applyBorder="1"/>
    <xf numFmtId="4" fontId="13" fillId="0" borderId="12" xfId="0" applyNumberFormat="1" applyFont="1" applyBorder="1"/>
    <xf numFmtId="0" fontId="11" fillId="0" borderId="10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0" xfId="0" applyFont="1" applyBorder="1"/>
    <xf numFmtId="4" fontId="4" fillId="0" borderId="9" xfId="0" applyNumberFormat="1" applyFont="1" applyBorder="1"/>
    <xf numFmtId="4" fontId="4" fillId="0" borderId="12" xfId="0" applyNumberFormat="1" applyFont="1" applyBorder="1"/>
    <xf numFmtId="4" fontId="3" fillId="0" borderId="12" xfId="0" applyNumberFormat="1" applyFont="1" applyBorder="1"/>
  </cellXfs>
  <cellStyles count="90">
    <cellStyle name="Hiperveza" xfId="1" builtinId="8" hidden="1"/>
    <cellStyle name="Hiperveza" xfId="3" builtinId="8" hidden="1"/>
    <cellStyle name="Hiperveza" xfId="5" builtinId="8" hidden="1"/>
    <cellStyle name="Hiperveza" xfId="7" builtinId="8" hidden="1"/>
    <cellStyle name="Hiperveza" xfId="9" builtinId="8" hidden="1"/>
    <cellStyle name="Hiperveza" xfId="11" builtinId="8" hidden="1"/>
    <cellStyle name="Hiperveza" xfId="13" builtinId="8" hidden="1"/>
    <cellStyle name="Hiperveza" xfId="15" builtinId="8" hidden="1"/>
    <cellStyle name="Hiperveza" xfId="17" builtinId="8" hidden="1"/>
    <cellStyle name="Hiperveza" xfId="19" builtinId="8" hidden="1"/>
    <cellStyle name="Hiperveza" xfId="21" builtinId="8" hidden="1"/>
    <cellStyle name="Hiperveza" xfId="23" builtinId="8" hidden="1"/>
    <cellStyle name="Hiperveza" xfId="25" builtinId="8" hidden="1"/>
    <cellStyle name="Hiperveza" xfId="27" builtinId="8" hidden="1"/>
    <cellStyle name="Hiperveza" xfId="29" builtinId="8" hidden="1"/>
    <cellStyle name="Hiperveza" xfId="31" builtinId="8" hidden="1"/>
    <cellStyle name="Hiperveza" xfId="33" builtinId="8" hidden="1"/>
    <cellStyle name="Hiperveza" xfId="35" builtinId="8" hidden="1"/>
    <cellStyle name="Hiperveza" xfId="37" builtinId="8" hidden="1"/>
    <cellStyle name="Hiperveza" xfId="39" builtinId="8" hidden="1"/>
    <cellStyle name="Hiperveza" xfId="41" builtinId="8" hidden="1"/>
    <cellStyle name="Hiperveza" xfId="44" builtinId="8" hidden="1"/>
    <cellStyle name="Hiperveza" xfId="46" builtinId="8" hidden="1"/>
    <cellStyle name="Hiperveza" xfId="48" builtinId="8" hidden="1"/>
    <cellStyle name="Hiperveza" xfId="50" builtinId="8" hidden="1"/>
    <cellStyle name="Hiperveza" xfId="52" builtinId="8" hidden="1"/>
    <cellStyle name="Hiperveza" xfId="54" builtinId="8" hidden="1"/>
    <cellStyle name="Hiperveza" xfId="56" builtinId="8" hidden="1"/>
    <cellStyle name="Hiperveza" xfId="58" builtinId="8" hidden="1"/>
    <cellStyle name="Hiperveza" xfId="60" builtinId="8" hidden="1"/>
    <cellStyle name="Hiperveza" xfId="62" builtinId="8" hidden="1"/>
    <cellStyle name="Hiperveza" xfId="64" builtinId="8" hidden="1"/>
    <cellStyle name="Hiperveza" xfId="66" builtinId="8" hidden="1"/>
    <cellStyle name="Hiperveza" xfId="68" builtinId="8" hidden="1"/>
    <cellStyle name="Hiperveza" xfId="70" builtinId="8" hidden="1"/>
    <cellStyle name="Hiperveza" xfId="72" builtinId="8" hidden="1"/>
    <cellStyle name="Hiperveza" xfId="74" builtinId="8" hidden="1"/>
    <cellStyle name="Hiperveza" xfId="76" builtinId="8" hidden="1"/>
    <cellStyle name="Hiperveza" xfId="78" builtinId="8" hidden="1"/>
    <cellStyle name="Hiperveza" xfId="80" builtinId="8" hidden="1"/>
    <cellStyle name="Hiperveza" xfId="82" builtinId="8" hidden="1"/>
    <cellStyle name="Hiperveza" xfId="84" builtinId="8" hidden="1"/>
    <cellStyle name="Hiperveza" xfId="86" builtinId="8" hidden="1"/>
    <cellStyle name="Hiperveza" xfId="88" builtinId="8" hidden="1"/>
    <cellStyle name="Normal 2" xfId="43"/>
    <cellStyle name="Normalno" xfId="0" builtinId="0"/>
    <cellStyle name="Praćena hiperveza" xfId="2" builtinId="9" hidden="1"/>
    <cellStyle name="Praćena hiperveza" xfId="4" builtinId="9" hidden="1"/>
    <cellStyle name="Praćena hiperveza" xfId="6" builtinId="9" hidden="1"/>
    <cellStyle name="Praćena hiperveza" xfId="8" builtinId="9" hidden="1"/>
    <cellStyle name="Praćena hiperveza" xfId="10" builtinId="9" hidden="1"/>
    <cellStyle name="Praćena hiperveza" xfId="12" builtinId="9" hidden="1"/>
    <cellStyle name="Praćena hiperveza" xfId="14" builtinId="9" hidden="1"/>
    <cellStyle name="Praćena hiperveza" xfId="16" builtinId="9" hidden="1"/>
    <cellStyle name="Praćena hiperveza" xfId="18" builtinId="9" hidden="1"/>
    <cellStyle name="Praćena hiperveza" xfId="20" builtinId="9" hidden="1"/>
    <cellStyle name="Praćena hiperveza" xfId="22" builtinId="9" hidden="1"/>
    <cellStyle name="Praćena hiperveza" xfId="24" builtinId="9" hidden="1"/>
    <cellStyle name="Praćena hiperveza" xfId="26" builtinId="9" hidden="1"/>
    <cellStyle name="Praćena hiperveza" xfId="28" builtinId="9" hidden="1"/>
    <cellStyle name="Praćena hiperveza" xfId="30" builtinId="9" hidden="1"/>
    <cellStyle name="Praćena hiperveza" xfId="32" builtinId="9" hidden="1"/>
    <cellStyle name="Praćena hiperveza" xfId="34" builtinId="9" hidden="1"/>
    <cellStyle name="Praćena hiperveza" xfId="36" builtinId="9" hidden="1"/>
    <cellStyle name="Praćena hiperveza" xfId="38" builtinId="9" hidden="1"/>
    <cellStyle name="Praćena hiperveza" xfId="40" builtinId="9" hidden="1"/>
    <cellStyle name="Praćena hiperveza" xfId="42" builtinId="9" hidden="1"/>
    <cellStyle name="Praćena hiperveza" xfId="45" builtinId="9" hidden="1"/>
    <cellStyle name="Praćena hiperveza" xfId="47" builtinId="9" hidden="1"/>
    <cellStyle name="Praćena hiperveza" xfId="49" builtinId="9" hidden="1"/>
    <cellStyle name="Praćena hiperveza" xfId="51" builtinId="9" hidden="1"/>
    <cellStyle name="Praćena hiperveza" xfId="53" builtinId="9" hidden="1"/>
    <cellStyle name="Praćena hiperveza" xfId="55" builtinId="9" hidden="1"/>
    <cellStyle name="Praćena hiperveza" xfId="57" builtinId="9" hidden="1"/>
    <cellStyle name="Praćena hiperveza" xfId="59" builtinId="9" hidden="1"/>
    <cellStyle name="Praćena hiperveza" xfId="61" builtinId="9" hidden="1"/>
    <cellStyle name="Praćena hiperveza" xfId="63" builtinId="9" hidden="1"/>
    <cellStyle name="Praćena hiperveza" xfId="65" builtinId="9" hidden="1"/>
    <cellStyle name="Praćena hiperveza" xfId="67" builtinId="9" hidden="1"/>
    <cellStyle name="Praćena hiperveza" xfId="69" builtinId="9" hidden="1"/>
    <cellStyle name="Praćena hiperveza" xfId="71" builtinId="9" hidden="1"/>
    <cellStyle name="Praćena hiperveza" xfId="73" builtinId="9" hidden="1"/>
    <cellStyle name="Praćena hiperveza" xfId="75" builtinId="9" hidden="1"/>
    <cellStyle name="Praćena hiperveza" xfId="77" builtinId="9" hidden="1"/>
    <cellStyle name="Praćena hiperveza" xfId="79" builtinId="9" hidden="1"/>
    <cellStyle name="Praćena hiperveza" xfId="81" builtinId="9" hidden="1"/>
    <cellStyle name="Praćena hiperveza" xfId="83" builtinId="9" hidden="1"/>
    <cellStyle name="Praćena hiperveza" xfId="85" builtinId="9" hidden="1"/>
    <cellStyle name="Praćena hiperveza" xfId="87" builtinId="9" hidden="1"/>
    <cellStyle name="Praćena hiperveza" xfId="89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7"/>
  <sheetViews>
    <sheetView tabSelected="1" showRuler="0" workbookViewId="0">
      <selection activeCell="E29" sqref="E29"/>
    </sheetView>
  </sheetViews>
  <sheetFormatPr defaultColWidth="10.875" defaultRowHeight="15" x14ac:dyDescent="0.2"/>
  <cols>
    <col min="1" max="1" width="2.875" style="2" customWidth="1"/>
    <col min="2" max="2" width="10.625" style="2" customWidth="1"/>
    <col min="3" max="3" width="40.625" style="2" customWidth="1"/>
    <col min="4" max="4" width="10.625" style="2" customWidth="1"/>
    <col min="5" max="5" width="17.5" style="2" customWidth="1"/>
    <col min="6" max="6" width="20.625" style="2" customWidth="1"/>
    <col min="7" max="7" width="12.875" style="2" customWidth="1"/>
    <col min="8" max="8" width="14.125" style="2" customWidth="1"/>
    <col min="9" max="16384" width="10.875" style="2"/>
  </cols>
  <sheetData>
    <row r="1" spans="2:8" ht="15.75" x14ac:dyDescent="0.25">
      <c r="B1" s="14" t="s">
        <v>0</v>
      </c>
      <c r="C1" s="22"/>
      <c r="D1" s="22"/>
      <c r="E1" s="22"/>
      <c r="F1" s="23" t="s">
        <v>4</v>
      </c>
      <c r="G1" s="24"/>
      <c r="H1" s="25"/>
    </row>
    <row r="2" spans="2:8" x14ac:dyDescent="0.2">
      <c r="B2" s="16" t="s">
        <v>1</v>
      </c>
      <c r="F2" s="8" t="s">
        <v>5</v>
      </c>
      <c r="G2" s="6"/>
      <c r="H2" s="20"/>
    </row>
    <row r="3" spans="2:8" x14ac:dyDescent="0.2">
      <c r="B3" s="16" t="s">
        <v>2</v>
      </c>
      <c r="F3" s="8" t="s">
        <v>6</v>
      </c>
      <c r="G3" s="6"/>
      <c r="H3" s="20"/>
    </row>
    <row r="4" spans="2:8" ht="15.75" x14ac:dyDescent="0.25">
      <c r="B4" s="15"/>
      <c r="D4" s="5"/>
      <c r="F4" s="8" t="s">
        <v>7</v>
      </c>
      <c r="G4" s="6"/>
      <c r="H4" s="20"/>
    </row>
    <row r="5" spans="2:8" ht="15.75" x14ac:dyDescent="0.25">
      <c r="B5" s="15"/>
      <c r="D5" s="5"/>
      <c r="F5" s="9"/>
      <c r="H5" s="21"/>
    </row>
    <row r="6" spans="2:8" ht="15.75" x14ac:dyDescent="0.25">
      <c r="B6" s="15"/>
      <c r="D6" s="5"/>
      <c r="F6" s="9"/>
      <c r="H6" s="21"/>
    </row>
    <row r="7" spans="2:8" ht="15.75" x14ac:dyDescent="0.25">
      <c r="B7" s="15"/>
      <c r="D7" s="5" t="s">
        <v>3</v>
      </c>
      <c r="F7" s="9"/>
      <c r="H7" s="21"/>
    </row>
    <row r="8" spans="2:8" ht="15.75" x14ac:dyDescent="0.25">
      <c r="B8" s="15"/>
      <c r="D8" s="5" t="s">
        <v>38</v>
      </c>
      <c r="F8" s="9"/>
      <c r="H8" s="21"/>
    </row>
    <row r="9" spans="2:8" ht="15.75" x14ac:dyDescent="0.25">
      <c r="B9" s="15"/>
      <c r="D9" s="5"/>
      <c r="F9" s="9"/>
      <c r="H9" s="21"/>
    </row>
    <row r="10" spans="2:8" x14ac:dyDescent="0.2">
      <c r="B10" s="15"/>
      <c r="H10" s="21"/>
    </row>
    <row r="11" spans="2:8" s="1" customFormat="1" x14ac:dyDescent="0.2">
      <c r="B11" s="36" t="s">
        <v>15</v>
      </c>
      <c r="C11" s="45" t="s">
        <v>35</v>
      </c>
      <c r="D11" s="36" t="s">
        <v>32</v>
      </c>
      <c r="E11" s="36" t="s">
        <v>11</v>
      </c>
      <c r="F11" s="36" t="s">
        <v>12</v>
      </c>
      <c r="G11" s="36" t="s">
        <v>13</v>
      </c>
      <c r="H11" s="36" t="s">
        <v>14</v>
      </c>
    </row>
    <row r="12" spans="2:8" s="1" customFormat="1" x14ac:dyDescent="0.2">
      <c r="B12" s="38"/>
      <c r="C12" s="41"/>
      <c r="D12" s="38"/>
      <c r="E12" s="38"/>
      <c r="F12" s="38"/>
      <c r="G12" s="38"/>
      <c r="H12" s="38"/>
    </row>
    <row r="13" spans="2:8" customFormat="1" ht="15.75" x14ac:dyDescent="0.25">
      <c r="B13" s="39"/>
      <c r="D13" s="40"/>
    </row>
    <row r="14" spans="2:8" x14ac:dyDescent="0.2">
      <c r="B14" s="4" t="s">
        <v>16</v>
      </c>
      <c r="C14" s="31" t="s">
        <v>25</v>
      </c>
      <c r="D14" s="29">
        <v>9</v>
      </c>
      <c r="E14" s="42"/>
      <c r="F14" s="30">
        <f t="shared" ref="F14:F23" si="0">D14*E14</f>
        <v>0</v>
      </c>
      <c r="G14" s="30">
        <f>F14*25/100</f>
        <v>0</v>
      </c>
      <c r="H14" s="30">
        <f>F14+G14</f>
        <v>0</v>
      </c>
    </row>
    <row r="15" spans="2:8" x14ac:dyDescent="0.2">
      <c r="B15" s="4" t="s">
        <v>17</v>
      </c>
      <c r="C15" s="32" t="s">
        <v>26</v>
      </c>
      <c r="D15" s="29">
        <v>9</v>
      </c>
      <c r="E15" s="42"/>
      <c r="F15" s="30">
        <f t="shared" si="0"/>
        <v>0</v>
      </c>
      <c r="G15" s="30">
        <f t="shared" ref="G15:G23" si="1">F15*25/100</f>
        <v>0</v>
      </c>
      <c r="H15" s="30">
        <f t="shared" ref="H15:H23" si="2">F15+G15</f>
        <v>0</v>
      </c>
    </row>
    <row r="16" spans="2:8" x14ac:dyDescent="0.2">
      <c r="B16" s="4" t="s">
        <v>18</v>
      </c>
      <c r="C16" s="32" t="s">
        <v>34</v>
      </c>
      <c r="D16" s="30">
        <v>3000</v>
      </c>
      <c r="E16" s="30"/>
      <c r="F16" s="30">
        <f t="shared" si="0"/>
        <v>0</v>
      </c>
      <c r="G16" s="30">
        <f t="shared" si="1"/>
        <v>0</v>
      </c>
      <c r="H16" s="30">
        <f t="shared" si="2"/>
        <v>0</v>
      </c>
    </row>
    <row r="17" spans="2:8" x14ac:dyDescent="0.2">
      <c r="B17" s="4" t="s">
        <v>19</v>
      </c>
      <c r="C17" s="32" t="s">
        <v>27</v>
      </c>
      <c r="D17" s="30">
        <v>9</v>
      </c>
      <c r="E17" s="30"/>
      <c r="F17" s="30">
        <f t="shared" si="0"/>
        <v>0</v>
      </c>
      <c r="G17" s="30">
        <f t="shared" si="1"/>
        <v>0</v>
      </c>
      <c r="H17" s="30">
        <f t="shared" si="2"/>
        <v>0</v>
      </c>
    </row>
    <row r="18" spans="2:8" x14ac:dyDescent="0.2">
      <c r="B18" s="4" t="s">
        <v>20</v>
      </c>
      <c r="C18" s="32" t="s">
        <v>28</v>
      </c>
      <c r="D18" s="30">
        <v>9</v>
      </c>
      <c r="E18" s="30"/>
      <c r="F18" s="30">
        <f t="shared" si="0"/>
        <v>0</v>
      </c>
      <c r="G18" s="30">
        <f t="shared" si="1"/>
        <v>0</v>
      </c>
      <c r="H18" s="30">
        <f t="shared" si="2"/>
        <v>0</v>
      </c>
    </row>
    <row r="19" spans="2:8" x14ac:dyDescent="0.2">
      <c r="B19" s="4" t="s">
        <v>21</v>
      </c>
      <c r="C19" s="33" t="s">
        <v>29</v>
      </c>
      <c r="D19" s="30">
        <v>9</v>
      </c>
      <c r="E19" s="30"/>
      <c r="F19" s="30">
        <f t="shared" si="0"/>
        <v>0</v>
      </c>
      <c r="G19" s="30">
        <f t="shared" si="1"/>
        <v>0</v>
      </c>
      <c r="H19" s="30">
        <f t="shared" si="2"/>
        <v>0</v>
      </c>
    </row>
    <row r="20" spans="2:8" x14ac:dyDescent="0.2">
      <c r="B20" s="36" t="s">
        <v>22</v>
      </c>
      <c r="C20" s="34" t="s">
        <v>30</v>
      </c>
      <c r="D20" s="18">
        <v>9</v>
      </c>
      <c r="E20" s="18"/>
      <c r="F20" s="30">
        <f t="shared" si="0"/>
        <v>0</v>
      </c>
      <c r="G20" s="30">
        <f t="shared" si="1"/>
        <v>0</v>
      </c>
      <c r="H20" s="30">
        <f t="shared" si="2"/>
        <v>0</v>
      </c>
    </row>
    <row r="21" spans="2:8" x14ac:dyDescent="0.2">
      <c r="B21" s="36" t="s">
        <v>23</v>
      </c>
      <c r="C21" s="34" t="s">
        <v>33</v>
      </c>
      <c r="D21" s="18">
        <v>800</v>
      </c>
      <c r="E21" s="18"/>
      <c r="F21" s="30">
        <f t="shared" si="0"/>
        <v>0</v>
      </c>
      <c r="G21" s="30">
        <f t="shared" si="1"/>
        <v>0</v>
      </c>
      <c r="H21" s="30">
        <f t="shared" si="2"/>
        <v>0</v>
      </c>
    </row>
    <row r="22" spans="2:8" x14ac:dyDescent="0.2">
      <c r="B22" s="37"/>
      <c r="C22" s="35" t="s">
        <v>31</v>
      </c>
      <c r="D22" s="43"/>
      <c r="E22" s="19"/>
      <c r="F22" s="30"/>
      <c r="G22" s="30"/>
      <c r="H22" s="30"/>
    </row>
    <row r="23" spans="2:8" x14ac:dyDescent="0.2">
      <c r="B23" s="45" t="s">
        <v>24</v>
      </c>
      <c r="C23" s="34" t="s">
        <v>36</v>
      </c>
      <c r="D23" s="18">
        <v>365</v>
      </c>
      <c r="E23" s="18"/>
      <c r="F23" s="18">
        <f t="shared" si="0"/>
        <v>0</v>
      </c>
      <c r="G23" s="18">
        <f t="shared" si="1"/>
        <v>0</v>
      </c>
      <c r="H23" s="18">
        <f t="shared" si="2"/>
        <v>0</v>
      </c>
    </row>
    <row r="24" spans="2:8" x14ac:dyDescent="0.2">
      <c r="B24" s="46"/>
      <c r="C24" s="47" t="s">
        <v>37</v>
      </c>
      <c r="D24" s="44"/>
      <c r="E24" s="17"/>
      <c r="F24" s="50"/>
      <c r="G24" s="50"/>
      <c r="H24" s="50"/>
    </row>
    <row r="25" spans="2:8" ht="15.75" x14ac:dyDescent="0.25">
      <c r="B25" s="26"/>
      <c r="C25" s="31"/>
      <c r="D25" s="27"/>
      <c r="E25" s="27"/>
      <c r="F25" s="48">
        <f>SUM(F14:F24)</f>
        <v>0</v>
      </c>
      <c r="G25" s="48">
        <f>SUM(G14:G24)</f>
        <v>0</v>
      </c>
      <c r="H25" s="49">
        <f>SUM(F25:G25)</f>
        <v>0</v>
      </c>
    </row>
    <row r="26" spans="2:8" ht="15.75" x14ac:dyDescent="0.25">
      <c r="D26" s="3"/>
      <c r="E26" s="3"/>
      <c r="F26" s="12"/>
      <c r="G26" s="12"/>
      <c r="H26" s="12"/>
    </row>
    <row r="27" spans="2:8" x14ac:dyDescent="0.2">
      <c r="B27" s="7"/>
      <c r="D27" s="3"/>
      <c r="E27" s="3"/>
      <c r="F27" s="10"/>
      <c r="G27" s="10"/>
      <c r="H27" s="10"/>
    </row>
    <row r="28" spans="2:8" ht="15.75" x14ac:dyDescent="0.25">
      <c r="D28" s="3"/>
      <c r="E28" s="3"/>
      <c r="F28" s="10"/>
      <c r="G28" s="11" t="s">
        <v>10</v>
      </c>
      <c r="H28" s="28">
        <f>SUM(F28:G28)</f>
        <v>0</v>
      </c>
    </row>
    <row r="29" spans="2:8" x14ac:dyDescent="0.2">
      <c r="F29" s="9"/>
      <c r="G29" s="9"/>
      <c r="H29" s="9"/>
    </row>
    <row r="30" spans="2:8" x14ac:dyDescent="0.2">
      <c r="F30" s="9"/>
      <c r="G30" s="9"/>
      <c r="H30" s="9"/>
    </row>
    <row r="31" spans="2:8" x14ac:dyDescent="0.2">
      <c r="F31" s="9"/>
      <c r="G31" s="9"/>
      <c r="H31" s="9"/>
    </row>
    <row r="32" spans="2:8" x14ac:dyDescent="0.2">
      <c r="F32" s="8" t="s">
        <v>8</v>
      </c>
      <c r="G32" s="13"/>
      <c r="H32" s="13"/>
    </row>
    <row r="33" spans="6:8" x14ac:dyDescent="0.2">
      <c r="F33" s="9"/>
      <c r="G33" s="9"/>
      <c r="H33" s="9"/>
    </row>
    <row r="34" spans="6:8" x14ac:dyDescent="0.2">
      <c r="F34" s="8" t="s">
        <v>9</v>
      </c>
      <c r="G34" s="13"/>
      <c r="H34" s="13"/>
    </row>
    <row r="35" spans="6:8" x14ac:dyDescent="0.2">
      <c r="F35" s="9"/>
      <c r="G35" s="9"/>
      <c r="H35" s="9"/>
    </row>
    <row r="36" spans="6:8" x14ac:dyDescent="0.2">
      <c r="F36" s="9"/>
      <c r="G36" s="9"/>
      <c r="H36" s="9"/>
    </row>
    <row r="37" spans="6:8" x14ac:dyDescent="0.2">
      <c r="F37" s="9"/>
      <c r="G37" s="9"/>
      <c r="H37" s="9"/>
    </row>
  </sheetData>
  <phoneticPr fontId="6" type="noConversion"/>
  <pageMargins left="0.75000000000000011" right="0.75000000000000011" top="1" bottom="1" header="0.5" footer="0.5"/>
  <pageSetup paperSize="9" scale="85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VAD -  sedla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Indira</dc:creator>
  <cp:lastModifiedBy>VAD</cp:lastModifiedBy>
  <cp:lastPrinted>2020-01-20T16:59:26Z</cp:lastPrinted>
  <dcterms:created xsi:type="dcterms:W3CDTF">2016-10-12T10:40:06Z</dcterms:created>
  <dcterms:modified xsi:type="dcterms:W3CDTF">2020-02-28T07:15:20Z</dcterms:modified>
</cp:coreProperties>
</file>